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فصل6 کلی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<sst xmlns="http://schemas.openxmlformats.org/spreadsheetml/2006/main" count="18" uniqueCount="18">
  <si>
    <t>رفاه اجتماعی1401</t>
  </si>
  <si>
    <t>کد</t>
  </si>
  <si>
    <t>شرح</t>
  </si>
  <si>
    <t>مصوب</t>
  </si>
  <si>
    <t>تخصیص</t>
  </si>
  <si>
    <t>عملکرد</t>
  </si>
  <si>
    <t>مانده</t>
  </si>
  <si>
    <t>بازنشستگی سهم دولت(کارفرما)</t>
  </si>
  <si>
    <t>حق بیمه سهم کارفرمایی مشمولین قانون تامین اجتماعی(قراردادمشخص)</t>
  </si>
  <si>
    <t>حق بیمه سهم کارفرمایی مشمولین قانون تامین اجتماعی(رسمی وپیمانی)</t>
  </si>
  <si>
    <t>بیمه خدمات درمانی شاغلان (سهم دستگاه اجرایی)</t>
  </si>
  <si>
    <t>خدمات درمانی شاغلان در دولت(مشخص)</t>
  </si>
  <si>
    <t>کمک هزینه مهد کودک</t>
  </si>
  <si>
    <t>کمک هزینه ازدواج</t>
  </si>
  <si>
    <t>بیمه عمر</t>
  </si>
  <si>
    <t>دانش آموز ممتاز</t>
  </si>
  <si>
    <t>بیمه درمان ایثارگران</t>
  </si>
  <si>
    <t>کمک هزینه ازدواج و فوت بازنشستگان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</si>
</sst>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72"/>
      <color theme="1"/>
      <name val="2  Titr"/>
      <charset val="178"/>
    </font>
    <font>
      <sz val="18"/>
      <color theme="1"/>
      <name val="B Nazanin"/>
      <charset val="178"/>
    </font>
    <font>
      <b/>
      <sz val="72"/>
      <color theme="1"/>
      <name val="B Titr"/>
      <charset val="178"/>
    </font>
    <font>
      <b/>
      <sz val="72"/>
      <color theme="1"/>
      <name val="B Nazanin"/>
      <charset val="178"/>
    </font>
    <font>
      <sz val="48"/>
      <color theme="1"/>
      <name val="B Nazanin"/>
      <charset val="178"/>
    </font>
    <font>
      <b/>
      <sz val="48"/>
      <color theme="1"/>
      <name val="B Nazanin"/>
      <charset val="178"/>
    </font>
    <font>
      <sz val="72"/>
      <color theme="1"/>
      <name val="2 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2" fillId="0" borderId="4" xfId="0" applyFont="1" applyBorder="1" applyAlignment="1">
      <alignment readingOrder="2"/>
    </xf>
    <xf numFmtId="0" fontId="1" fillId="2" borderId="5" xfId="0" applyFont="1" applyFill="1" applyBorder="1" applyAlignment="1">
      <alignment horizontal="center" readingOrder="2"/>
    </xf>
    <xf numFmtId="0" fontId="1" fillId="2" borderId="6" xfId="0" applyFont="1" applyFill="1" applyBorder="1" applyAlignment="1">
      <alignment horizontal="center" vertical="center" readingOrder="2"/>
    </xf>
    <xf numFmtId="3" fontId="1" fillId="2" borderId="6" xfId="0" applyNumberFormat="1" applyFont="1" applyFill="1" applyBorder="1" applyAlignment="1">
      <alignment horizontal="center" vertical="center" readingOrder="2"/>
    </xf>
    <xf numFmtId="3" fontId="1" fillId="2" borderId="6" xfId="0" applyNumberFormat="1" applyFont="1" applyFill="1" applyBorder="1" applyAlignment="1">
      <alignment horizontal="center" readingOrder="2"/>
    </xf>
    <xf numFmtId="3" fontId="1" fillId="2" borderId="7" xfId="0" applyNumberFormat="1" applyFont="1" applyFill="1" applyBorder="1" applyAlignment="1">
      <alignment horizontal="center" readingOrder="2"/>
    </xf>
    <xf numFmtId="0" fontId="2" fillId="0" borderId="0" xfId="0" applyFont="1" applyBorder="1" applyAlignment="1">
      <alignment readingOrder="2"/>
    </xf>
    <xf numFmtId="0" fontId="3" fillId="3" borderId="5" xfId="0" applyFont="1" applyFill="1" applyBorder="1" applyAlignment="1">
      <alignment horizontal="center" readingOrder="2"/>
    </xf>
    <xf numFmtId="0" fontId="4" fillId="3" borderId="6" xfId="0" applyFont="1" applyFill="1" applyBorder="1" applyAlignment="1">
      <alignment horizontal="center" vertical="center" readingOrder="2"/>
    </xf>
    <xf numFmtId="3" fontId="1" fillId="3" borderId="6" xfId="0" applyNumberFormat="1" applyFont="1" applyFill="1" applyBorder="1" applyAlignment="1">
      <alignment horizontal="center" vertical="center" readingOrder="2"/>
    </xf>
    <xf numFmtId="3" fontId="4" fillId="3" borderId="6" xfId="0" applyNumberFormat="1" applyFont="1" applyFill="1" applyBorder="1" applyAlignment="1">
      <alignment horizontal="center" vertical="center" readingOrder="2"/>
    </xf>
    <xf numFmtId="3" fontId="1" fillId="3" borderId="7" xfId="0" applyNumberFormat="1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readingOrder="2"/>
    </xf>
    <xf numFmtId="0" fontId="4" fillId="3" borderId="6" xfId="0" applyFont="1" applyFill="1" applyBorder="1" applyAlignment="1">
      <alignment horizontal="center" vertical="center" wrapText="1" readingOrder="2"/>
    </xf>
    <xf numFmtId="3" fontId="1" fillId="3" borderId="6" xfId="0" applyNumberFormat="1" applyFont="1" applyFill="1" applyBorder="1" applyAlignment="1">
      <alignment horizontal="center" vertical="center" readingOrder="2"/>
    </xf>
    <xf numFmtId="3" fontId="6" fillId="3" borderId="6" xfId="0" applyNumberFormat="1" applyFont="1" applyFill="1" applyBorder="1" applyAlignment="1">
      <alignment horizontal="center" vertical="center" readingOrder="2"/>
    </xf>
    <xf numFmtId="0" fontId="4" fillId="3" borderId="5" xfId="0" applyFont="1" applyFill="1" applyBorder="1" applyAlignment="1">
      <alignment horizontal="center" readingOrder="2"/>
    </xf>
    <xf numFmtId="0" fontId="4" fillId="3" borderId="6" xfId="0" applyFont="1" applyFill="1" applyBorder="1" applyAlignment="1">
      <alignment horizont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4" fillId="3" borderId="5" xfId="0" applyFont="1" applyFill="1" applyBorder="1" applyAlignment="1">
      <alignment horizontal="center" readingOrder="2"/>
    </xf>
    <xf numFmtId="0" fontId="6" fillId="0" borderId="5" xfId="0" applyFont="1" applyBorder="1" applyAlignment="1">
      <alignment horizontal="center" readingOrder="2"/>
    </xf>
    <xf numFmtId="0" fontId="4" fillId="0" borderId="6" xfId="0" applyFont="1" applyBorder="1" applyAlignment="1">
      <alignment horizontal="center" vertical="center" wrapText="1" readingOrder="2"/>
    </xf>
    <xf numFmtId="3" fontId="1" fillId="0" borderId="6" xfId="0" applyNumberFormat="1" applyFont="1" applyBorder="1" applyAlignment="1">
      <alignment horizontal="center" vertical="center" readingOrder="2"/>
    </xf>
    <xf numFmtId="3" fontId="6" fillId="0" borderId="6" xfId="0" applyNumberFormat="1" applyFont="1" applyBorder="1" applyAlignment="1">
      <alignment horizontal="center" readingOrder="2"/>
    </xf>
    <xf numFmtId="3" fontId="1" fillId="3" borderId="7" xfId="0" applyNumberFormat="1" applyFont="1" applyFill="1" applyBorder="1" applyAlignment="1">
      <alignment horizontal="center" readingOrder="2"/>
    </xf>
    <xf numFmtId="0" fontId="6" fillId="3" borderId="5" xfId="0" applyFont="1" applyFill="1" applyBorder="1" applyAlignment="1">
      <alignment horizontal="center" readingOrder="2"/>
    </xf>
    <xf numFmtId="3" fontId="6" fillId="3" borderId="6" xfId="0" applyNumberFormat="1" applyFont="1" applyFill="1" applyBorder="1" applyAlignment="1">
      <alignment horizontal="center" readingOrder="2"/>
    </xf>
    <xf numFmtId="3" fontId="5" fillId="3" borderId="0" xfId="0" applyNumberFormat="1" applyFont="1" applyFill="1" applyBorder="1" applyAlignment="1">
      <alignment readingOrder="2"/>
    </xf>
    <xf numFmtId="0" fontId="5" fillId="0" borderId="8" xfId="0" applyFont="1" applyBorder="1" applyAlignment="1">
      <alignment readingOrder="2"/>
    </xf>
    <xf numFmtId="0" fontId="5" fillId="0" borderId="0" xfId="0" applyFont="1" applyBorder="1" applyAlignment="1">
      <alignment horizontal="center" vertical="center" readingOrder="2"/>
    </xf>
    <xf numFmtId="3" fontId="7" fillId="0" borderId="0" xfId="0" applyNumberFormat="1" applyFont="1" applyBorder="1" applyAlignment="1">
      <alignment horizontal="center" vertical="center" readingOrder="2"/>
    </xf>
    <xf numFmtId="3" fontId="5" fillId="0" borderId="0" xfId="0" applyNumberFormat="1" applyFont="1" applyBorder="1" applyAlignment="1">
      <alignment readingOrder="2"/>
    </xf>
    <xf numFmtId="3" fontId="7" fillId="0" borderId="0" xfId="0" applyNumberFormat="1" applyFont="1" applyBorder="1" applyAlignment="1">
      <alignment horizontal="center" readingOrder="2"/>
    </xf>
    <xf numFmtId="0" fontId="6" fillId="0" borderId="0" xfId="0" applyFont="1" applyBorder="1" applyAlignment="1">
      <alignment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tabSelected="1" zoomScale="23" zoomScaleNormal="23" workbookViewId="0">
      <selection activeCell="C12" sqref="C12"/>
    </sheetView>
  </sheetViews>
  <sheetFormatPr defaultColWidth="62.5703125" defaultRowHeight="144" x14ac:dyDescent="3.7"/>
  <cols>
    <col min="1" max="1" width="62.5703125" style="32"/>
    <col min="2" max="2" width="200.140625" style="33" customWidth="1"/>
    <col min="3" max="3" width="102.5703125" style="34" bestFit="1" customWidth="1"/>
    <col min="4" max="4" width="62.7109375" style="35" bestFit="1" customWidth="1"/>
    <col min="5" max="5" width="115.140625" style="34" bestFit="1" customWidth="1"/>
    <col min="6" max="6" width="117.5703125" style="36" bestFit="1" customWidth="1"/>
    <col min="7" max="16384" width="62.5703125" style="16"/>
  </cols>
  <sheetData>
    <row r="1" spans="1:11" s="4" customFormat="1" x14ac:dyDescent="0.65">
      <c r="A1" s="1" t="s">
        <v>0</v>
      </c>
      <c r="B1" s="2"/>
      <c r="C1" s="2"/>
      <c r="D1" s="2"/>
      <c r="E1" s="2"/>
      <c r="F1" s="3"/>
    </row>
    <row r="2" spans="1:11" s="10" customFormat="1" x14ac:dyDescent="3.7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</row>
    <row r="3" spans="1:11" x14ac:dyDescent="1.7">
      <c r="A3" s="11"/>
      <c r="B3" s="12" t="s">
        <v>7</v>
      </c>
      <c r="C3" s="13">
        <v>8500000000</v>
      </c>
      <c r="D3" s="14">
        <v>0</v>
      </c>
      <c r="E3" s="13">
        <v>6785623586</v>
      </c>
      <c r="F3" s="15">
        <f>C3-E3</f>
        <v>1714376414</v>
      </c>
    </row>
    <row r="4" spans="1:11" ht="355.5" x14ac:dyDescent="1.7">
      <c r="A4" s="11"/>
      <c r="B4" s="17" t="s">
        <v>8</v>
      </c>
      <c r="C4" s="18">
        <v>21500000000</v>
      </c>
      <c r="D4" s="19"/>
      <c r="E4" s="13">
        <v>3294897684</v>
      </c>
      <c r="F4" s="15">
        <f>C4-E4</f>
        <v>18205102316</v>
      </c>
    </row>
    <row r="5" spans="1:11" ht="237" x14ac:dyDescent="1.7">
      <c r="A5" s="11"/>
      <c r="B5" s="17" t="s">
        <v>9</v>
      </c>
      <c r="C5" s="18"/>
      <c r="D5" s="19">
        <v>0</v>
      </c>
      <c r="E5" s="13">
        <v>29051478151</v>
      </c>
      <c r="F5" s="15">
        <f>C4-E5</f>
        <v>-7551478151</v>
      </c>
    </row>
    <row r="6" spans="1:11" x14ac:dyDescent="2.9">
      <c r="A6" s="20" t="s">
        <v>10</v>
      </c>
      <c r="B6" s="21"/>
      <c r="C6" s="22">
        <v>2230000000</v>
      </c>
      <c r="D6" s="19">
        <v>0</v>
      </c>
      <c r="E6" s="13">
        <v>1038788164</v>
      </c>
      <c r="F6" s="15">
        <f>C6-E6</f>
        <v>1191211836</v>
      </c>
    </row>
    <row r="7" spans="1:11" x14ac:dyDescent="2.9">
      <c r="A7" s="23"/>
      <c r="B7" s="12" t="s">
        <v>11</v>
      </c>
      <c r="C7" s="13">
        <v>3500000000</v>
      </c>
      <c r="D7" s="19">
        <v>0</v>
      </c>
      <c r="E7" s="13">
        <v>1240984671</v>
      </c>
      <c r="F7" s="15">
        <f>C7-E7</f>
        <v>2259015329</v>
      </c>
    </row>
    <row r="8" spans="1:11" x14ac:dyDescent="3.7">
      <c r="A8" s="24"/>
      <c r="B8" s="25" t="s">
        <v>12</v>
      </c>
      <c r="C8" s="26">
        <v>0</v>
      </c>
      <c r="D8" s="27">
        <v>0</v>
      </c>
      <c r="E8" s="13">
        <v>180000000</v>
      </c>
      <c r="F8" s="28">
        <f>C8-E8</f>
        <v>-180000000</v>
      </c>
    </row>
    <row r="9" spans="1:11" x14ac:dyDescent="3.7">
      <c r="A9" s="29"/>
      <c r="B9" s="12" t="s">
        <v>13</v>
      </c>
      <c r="C9" s="26">
        <v>144000000</v>
      </c>
      <c r="D9" s="27">
        <v>0</v>
      </c>
      <c r="E9" s="13">
        <v>196150500</v>
      </c>
      <c r="F9" s="28">
        <f t="shared" ref="F9:F11" si="0">C9-E9</f>
        <v>-52150500</v>
      </c>
    </row>
    <row r="10" spans="1:11" x14ac:dyDescent="3.7">
      <c r="A10" s="29"/>
      <c r="B10" s="12" t="s">
        <v>14</v>
      </c>
      <c r="C10" s="26">
        <v>400000000</v>
      </c>
      <c r="D10" s="27">
        <v>0</v>
      </c>
      <c r="E10" s="13">
        <v>412421829</v>
      </c>
      <c r="F10" s="28">
        <f t="shared" si="0"/>
        <v>-12421829</v>
      </c>
    </row>
    <row r="11" spans="1:11" x14ac:dyDescent="3.7">
      <c r="A11" s="29"/>
      <c r="B11" s="12" t="s">
        <v>15</v>
      </c>
      <c r="C11" s="26">
        <v>0</v>
      </c>
      <c r="D11" s="27">
        <v>0</v>
      </c>
      <c r="E11" s="13">
        <v>279000000</v>
      </c>
      <c r="F11" s="28">
        <f t="shared" si="0"/>
        <v>-279000000</v>
      </c>
    </row>
    <row r="12" spans="1:11" x14ac:dyDescent="1.9">
      <c r="A12" s="29"/>
      <c r="B12" s="12" t="s">
        <v>16</v>
      </c>
      <c r="C12" s="13">
        <v>260000000</v>
      </c>
      <c r="D12" s="14">
        <v>0</v>
      </c>
      <c r="E12" s="13">
        <v>244409667</v>
      </c>
      <c r="F12" s="15">
        <f>C12-E12</f>
        <v>15590333</v>
      </c>
    </row>
    <row r="13" spans="1:11" x14ac:dyDescent="2.9">
      <c r="A13" s="23"/>
      <c r="B13" s="12" t="s">
        <v>17</v>
      </c>
      <c r="C13" s="13">
        <v>255000000</v>
      </c>
      <c r="D13" s="30">
        <v>0</v>
      </c>
      <c r="E13" s="13">
        <v>217945000</v>
      </c>
      <c r="F13" s="15">
        <f>C13-E13</f>
        <v>37055000</v>
      </c>
      <c r="I13" s="31"/>
    </row>
    <row r="15" spans="1:11" x14ac:dyDescent="3.7">
      <c r="K15" s="37"/>
    </row>
  </sheetData>
  <mergeCells count="4">
    <mergeCell ref="A1:F1"/>
    <mergeCell ref="A3:A5"/>
    <mergeCell ref="C4:C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فصل6 کلی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fava</dc:creator>
  <cp:lastModifiedBy>fava</cp:lastModifiedBy>
  <dcterms:created xsi:type="dcterms:W3CDTF">2023-05-06T06:05:18Z</dcterms:created>
  <dcterms:modified xsi:type="dcterms:W3CDTF">2023-05-06T06:06:45Z</dcterms:modified>
</cp:coreProperties>
</file>